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<sst xmlns="http://schemas.openxmlformats.org/spreadsheetml/2006/main" count="413" uniqueCount="170">
  <si>
    <t>Załącznik nr 5a do SIWZ  - NW.ZP-01.2019</t>
  </si>
  <si>
    <t>SZCZEGÓŁOWY OPIS PRZEDMIOTU ZAMÓWIENIA ZAKŁAD GOSPODARKI KOMUNALNEJ W NOWYM WARPNIE</t>
  </si>
  <si>
    <t>Lp.</t>
  </si>
  <si>
    <t>Płatnik</t>
  </si>
  <si>
    <t xml:space="preserve">Adres punktu odbioru </t>
  </si>
  <si>
    <t>Rodzaj/charakter punktu odbioru</t>
  </si>
  <si>
    <t xml:space="preserve">Nr licznika </t>
  </si>
  <si>
    <t>Nr ewidencyjny PPE</t>
  </si>
  <si>
    <t>Operator Systemu Dystrybucyjnego</t>
  </si>
  <si>
    <t>Układ fazowy</t>
  </si>
  <si>
    <t>Zabezpieczenie przedlicznikowe [A]</t>
  </si>
  <si>
    <t>Moc umowna w kW</t>
  </si>
  <si>
    <t>Okres rozliczeniowy</t>
  </si>
  <si>
    <t>Wybrana do rozliczeń grupa taryfowa</t>
  </si>
  <si>
    <t xml:space="preserve">Szacowane zużycie energii z podziałem na strefy zgodnie z grupa taryfową [kWh] w okresie 12 miesięcy </t>
  </si>
  <si>
    <t>całodobowo</t>
  </si>
  <si>
    <t>1.</t>
  </si>
  <si>
    <t>Zakład Gospodarki Komunalnej</t>
  </si>
  <si>
    <t>Nowe Warpno, dz. nr 179/2</t>
  </si>
  <si>
    <t>STACJA POMP</t>
  </si>
  <si>
    <t>PLENED00000590000000000000079883</t>
  </si>
  <si>
    <t>Enea Operator Sp. z o.o.</t>
  </si>
  <si>
    <t>160 A</t>
  </si>
  <si>
    <t>30 kW</t>
  </si>
  <si>
    <t>miesięczny</t>
  </si>
  <si>
    <t>B21</t>
  </si>
  <si>
    <t>2.</t>
  </si>
  <si>
    <t>Nowe Warpno, dz. 341/2 obręb nr 2</t>
  </si>
  <si>
    <t>OCZYSZCZALNIA ŚCIEKÓW</t>
  </si>
  <si>
    <t>PLENED00000590000000000000239848</t>
  </si>
  <si>
    <t>100 A</t>
  </si>
  <si>
    <t>50 kW</t>
  </si>
  <si>
    <t>3.</t>
  </si>
  <si>
    <t>Warnołęka, dz. nr 109</t>
  </si>
  <si>
    <t>PRZEPOMPOWNIA WODY - FALOWNIK</t>
  </si>
  <si>
    <t>PLENED00000590000000010606082322</t>
  </si>
  <si>
    <t>20 A</t>
  </si>
  <si>
    <t>9 kW</t>
  </si>
  <si>
    <t>dwumiesięczny</t>
  </si>
  <si>
    <t>C11</t>
  </si>
  <si>
    <t>4.</t>
  </si>
  <si>
    <t>Szczecińska, dz. nr 431</t>
  </si>
  <si>
    <t>PRZEPOMPOWNIA ŚCIEKÓW</t>
  </si>
  <si>
    <t>PLENED00000590000000010299610360</t>
  </si>
  <si>
    <t>5.</t>
  </si>
  <si>
    <t>Słoneczna, dz. nr 261/4</t>
  </si>
  <si>
    <t>PLENED00000590000000010299607394</t>
  </si>
  <si>
    <t>6.</t>
  </si>
  <si>
    <t>Wiejska, dz. nr 72</t>
  </si>
  <si>
    <t>PLENED00000590000000010299606373</t>
  </si>
  <si>
    <t>7.</t>
  </si>
  <si>
    <t>Wojska Polskiego, dz. nr 980</t>
  </si>
  <si>
    <t>PLENED00000590000000010299605352</t>
  </si>
  <si>
    <t>8.</t>
  </si>
  <si>
    <t>Podgrodzie, dz. nr 101/15</t>
  </si>
  <si>
    <t>PLENED00000590000000010299602386</t>
  </si>
  <si>
    <t>9.</t>
  </si>
  <si>
    <t>Szczecińska, dz. nr 401/27</t>
  </si>
  <si>
    <t>PLENED00000590000000010299601365</t>
  </si>
  <si>
    <t>10.</t>
  </si>
  <si>
    <t>Rybacka, dz. nr 953/3</t>
  </si>
  <si>
    <t>PLENED00000590000000010168214306</t>
  </si>
  <si>
    <t>25 A</t>
  </si>
  <si>
    <t>11 kW</t>
  </si>
  <si>
    <t>11.</t>
  </si>
  <si>
    <t>PLENED00000590000000010299599323</t>
  </si>
  <si>
    <t>12.</t>
  </si>
  <si>
    <t>Reymonta, dz. nr 953/3</t>
  </si>
  <si>
    <t>PLENED00000590000000010299600344</t>
  </si>
  <si>
    <t>13.</t>
  </si>
  <si>
    <t>Wiejska, dz. nr 953/3</t>
  </si>
  <si>
    <t>PLENED00000590000000010299598302</t>
  </si>
  <si>
    <t>14.</t>
  </si>
  <si>
    <t>Kościuszki 47A</t>
  </si>
  <si>
    <t>BUDYNEK ADMINISTRACYJNY ZGK</t>
  </si>
  <si>
    <t>PLENED00000590000000010299596357</t>
  </si>
  <si>
    <t>15.</t>
  </si>
  <si>
    <t>Kościelna, dz. nr 953/3</t>
  </si>
  <si>
    <t>PLENED00000590000000010168218390</t>
  </si>
  <si>
    <t>16.</t>
  </si>
  <si>
    <t>Kościuszki 44</t>
  </si>
  <si>
    <t>PLENED00000590000000010299592370</t>
  </si>
  <si>
    <t>17.</t>
  </si>
  <si>
    <t>Podgrodzie, dz. nr 101/20</t>
  </si>
  <si>
    <t>PLENED00000590000000010299603310</t>
  </si>
  <si>
    <t>18.</t>
  </si>
  <si>
    <t>Dworcowa, dz. nr 783/104</t>
  </si>
  <si>
    <t>PLENED00000590000000010299612305</t>
  </si>
  <si>
    <t>32 A</t>
  </si>
  <si>
    <t>14 kW</t>
  </si>
  <si>
    <t>19.</t>
  </si>
  <si>
    <t>Szczecińska, dz. nr 11/2</t>
  </si>
  <si>
    <t>PLENED00000590000000010299609339</t>
  </si>
  <si>
    <t>20.</t>
  </si>
  <si>
    <t>Kościuszki 7</t>
  </si>
  <si>
    <t>KLATKA SCHODOWA</t>
  </si>
  <si>
    <t>PLENED00000590000000010304570342</t>
  </si>
  <si>
    <t>4 kW</t>
  </si>
  <si>
    <t>G 11</t>
  </si>
  <si>
    <t>21.</t>
  </si>
  <si>
    <t>Kościuszki 16</t>
  </si>
  <si>
    <t>PLENED00000590000000010304571363</t>
  </si>
  <si>
    <t>22.</t>
  </si>
  <si>
    <t>Kościuszki 20</t>
  </si>
  <si>
    <t>PLENED00000590000000010304572384</t>
  </si>
  <si>
    <t>23.</t>
  </si>
  <si>
    <t>Kościuszki 22</t>
  </si>
  <si>
    <t>PLENED00000590000000010304573308</t>
  </si>
  <si>
    <t>24.</t>
  </si>
  <si>
    <t>Warszawska 5</t>
  </si>
  <si>
    <t>PLENED00000590000000010304575350</t>
  </si>
  <si>
    <t>25.</t>
  </si>
  <si>
    <t>Warszawska 27</t>
  </si>
  <si>
    <t>PLENED00000590000000010304576371</t>
  </si>
  <si>
    <t>26.</t>
  </si>
  <si>
    <t>Warszawska 29</t>
  </si>
  <si>
    <t>PLENED00000590000000010601371331</t>
  </si>
  <si>
    <t>27.</t>
  </si>
  <si>
    <t>Warszawska 35</t>
  </si>
  <si>
    <t>PLENED00000590000000010304577392</t>
  </si>
  <si>
    <t>28.</t>
  </si>
  <si>
    <t>pl. Zwycięstwa 10</t>
  </si>
  <si>
    <t>PLENED00000590000000010304579337</t>
  </si>
  <si>
    <t>29.</t>
  </si>
  <si>
    <t>pl. Zwycięstwa 12</t>
  </si>
  <si>
    <t>PLENED00000590000000010304580358</t>
  </si>
  <si>
    <t>30.</t>
  </si>
  <si>
    <t>Wiejska 21</t>
  </si>
  <si>
    <t>PLENED00000590000000010304581379</t>
  </si>
  <si>
    <t>31.</t>
  </si>
  <si>
    <t>Brzózki, dz. nr 108/2</t>
  </si>
  <si>
    <t>10340382</t>
  </si>
  <si>
    <t>PLENED00000590000000000135006956</t>
  </si>
  <si>
    <t>50A</t>
  </si>
  <si>
    <t>22 kW</t>
  </si>
  <si>
    <t>32.</t>
  </si>
  <si>
    <t>Brzózki, dz. nr 134</t>
  </si>
  <si>
    <t>70018989</t>
  </si>
  <si>
    <t>PLENED00000590000000000150251904</t>
  </si>
  <si>
    <t>32A</t>
  </si>
  <si>
    <t>33.</t>
  </si>
  <si>
    <t>Brzózki, dz. nr 349/6</t>
  </si>
  <si>
    <t>70019010</t>
  </si>
  <si>
    <t>PLENED00000590000000000150214903</t>
  </si>
  <si>
    <t>20A</t>
  </si>
  <si>
    <t>34.</t>
  </si>
  <si>
    <t>Brzózki, dz. nr 179</t>
  </si>
  <si>
    <t>63735161</t>
  </si>
  <si>
    <t>PLENED00000590000000000150216945</t>
  </si>
  <si>
    <t>35.</t>
  </si>
  <si>
    <t>Brzózki, dz. nr 174</t>
  </si>
  <si>
    <t>70021497</t>
  </si>
  <si>
    <t>PLENED00000590000000000150244951</t>
  </si>
  <si>
    <t>36.</t>
  </si>
  <si>
    <t>Wojska Polskiego 5</t>
  </si>
  <si>
    <t>PLENED00000590000000010299387333</t>
  </si>
  <si>
    <t>C12a</t>
  </si>
  <si>
    <t>37.</t>
  </si>
  <si>
    <t>Działka nr 210/5</t>
  </si>
  <si>
    <t>PLENED00000590000000010817007339</t>
  </si>
  <si>
    <t>38.</t>
  </si>
  <si>
    <t>Wojska Polskiego, dz. nr 638</t>
  </si>
  <si>
    <t>82635198</t>
  </si>
  <si>
    <t>PLENED00000590000000000228909909</t>
  </si>
  <si>
    <t>12 kW</t>
  </si>
  <si>
    <t xml:space="preserve">39. </t>
  </si>
  <si>
    <t>Podgrodzie 101/99</t>
  </si>
  <si>
    <t xml:space="preserve">PRZEPOMPOWNIA ŚCIEKÓW </t>
  </si>
  <si>
    <t>PLENED00000590310600004345765</t>
  </si>
  <si>
    <t>SUMA [kWh]: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</si>
</sst>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\ MMM"/>
    <numFmt numFmtId="166" formatCode="#,##0.000"/>
    <numFmt numFmtId="167" formatCode="@"/>
    <numFmt numFmtId="168" formatCode="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right" vertical="center"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3" fillId="0" borderId="4" xfId="0" applyFont="1" applyFill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165" fontId="4" fillId="2" borderId="3" xfId="0" applyNumberFormat="1" applyFont="1" applyFill="1" applyBorder="1" applyAlignment="1">
      <alignment horizontal="right" vertical="center" wrapText="1"/>
    </xf>
    <xf numFmtId="165" fontId="4" fillId="2" borderId="4" xfId="0" applyNumberFormat="1" applyFont="1" applyFill="1" applyBorder="1" applyAlignment="1">
      <alignment vertical="center" wrapText="1"/>
    </xf>
    <xf numFmtId="166" fontId="4" fillId="2" borderId="4" xfId="0" applyNumberFormat="1" applyFont="1" applyFill="1" applyBorder="1" applyAlignment="1">
      <alignment horizontal="right" vertical="center" wrapText="1"/>
    </xf>
    <xf numFmtId="164" fontId="2" fillId="0" borderId="0" xfId="0" applyFont="1" applyAlignment="1">
      <alignment horizontal="center" vertical="center" wrapText="1"/>
    </xf>
    <xf numFmtId="167" fontId="1" fillId="0" borderId="5" xfId="0" applyNumberFormat="1" applyFont="1" applyFill="1" applyBorder="1" applyAlignment="1">
      <alignment horizontal="center" vertical="center" wrapText="1"/>
    </xf>
    <xf numFmtId="167" fontId="1" fillId="3" borderId="5" xfId="0" applyNumberFormat="1" applyFont="1" applyFill="1" applyBorder="1" applyAlignment="1">
      <alignment horizontal="center" vertical="center" wrapText="1"/>
    </xf>
    <xf numFmtId="168" fontId="1" fillId="0" borderId="5" xfId="0" applyNumberFormat="1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/>
    </xf>
    <xf numFmtId="168" fontId="2" fillId="0" borderId="5" xfId="0" applyNumberFormat="1" applyFont="1" applyBorder="1" applyAlignment="1">
      <alignment horizontal="center" vertical="center"/>
    </xf>
    <xf numFmtId="167" fontId="2" fillId="0" borderId="6" xfId="0" applyNumberFormat="1" applyFont="1" applyBorder="1" applyAlignment="1">
      <alignment horizontal="center" vertical="center"/>
    </xf>
    <xf numFmtId="168" fontId="2" fillId="0" borderId="6" xfId="0" applyNumberFormat="1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/>
    </xf>
    <xf numFmtId="164" fontId="1" fillId="0" borderId="5" xfId="0" applyFont="1" applyBorder="1" applyAlignment="1">
      <alignment horizontal="center" vertical="center"/>
    </xf>
    <xf numFmtId="167" fontId="1" fillId="0" borderId="6" xfId="0" applyNumberFormat="1" applyFont="1" applyFill="1" applyBorder="1" applyAlignment="1">
      <alignment horizontal="center" vertical="center" wrapText="1"/>
    </xf>
    <xf numFmtId="165" fontId="1" fillId="3" borderId="6" xfId="0" applyNumberFormat="1" applyFont="1" applyFill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7" fontId="3" fillId="0" borderId="7" xfId="0" applyNumberFormat="1" applyFont="1" applyBorder="1" applyAlignment="1">
      <alignment horizontal="center" vertical="center"/>
    </xf>
    <xf numFmtId="168" fontId="3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="95" zoomScaleNormal="95" workbookViewId="0" topLeftCell="A4">
      <selection activeCell="F42" sqref="F42"/>
    </sheetView>
  </sheetViews>
  <sheetFormatPr defaultColWidth="8.00390625" defaultRowHeight="15"/>
  <cols>
    <col min="1" max="1" width="6.00390625" style="1" customWidth="1"/>
    <col min="2" max="2" width="29.421875" style="1" customWidth="1"/>
    <col min="3" max="3" width="31.00390625" style="2" customWidth="1"/>
    <col min="4" max="4" width="38.140625" style="2" customWidth="1"/>
    <col min="5" max="5" width="11.421875" style="2" customWidth="1"/>
    <col min="6" max="6" width="36.7109375" style="2" customWidth="1"/>
    <col min="7" max="7" width="22.8515625" style="2" customWidth="1"/>
    <col min="8" max="9" width="15.7109375" style="2" customWidth="1"/>
    <col min="10" max="10" width="15.421875" style="2" customWidth="1"/>
    <col min="11" max="11" width="13.8515625" style="2" customWidth="1"/>
    <col min="12" max="12" width="20.7109375" style="2" customWidth="1"/>
    <col min="13" max="13" width="14.57421875" style="2" customWidth="1"/>
    <col min="14" max="16384" width="9.140625" style="2" customWidth="1"/>
  </cols>
  <sheetData>
    <row r="1" spans="1:13" ht="66.75" customHeight="1">
      <c r="A1" s="3"/>
      <c r="C1" s="3"/>
      <c r="D1" s="3"/>
      <c r="E1" s="3"/>
      <c r="F1" s="3"/>
      <c r="G1" s="3"/>
      <c r="H1" s="3"/>
      <c r="I1" s="3"/>
      <c r="J1" s="3"/>
      <c r="K1" s="4" t="s">
        <v>0</v>
      </c>
      <c r="L1" s="4"/>
      <c r="M1" s="4"/>
    </row>
    <row r="2" spans="1:13" ht="98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0" customFormat="1" ht="130.5" customHeight="1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9" t="s">
        <v>14</v>
      </c>
    </row>
    <row r="4" spans="1:13" s="15" customFormat="1" ht="15" customHeight="1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4" t="s">
        <v>15</v>
      </c>
    </row>
    <row r="5" spans="1:13" s="19" customFormat="1" ht="25.5" customHeight="1">
      <c r="A5" s="16" t="s">
        <v>16</v>
      </c>
      <c r="B5" s="16" t="s">
        <v>17</v>
      </c>
      <c r="C5" s="16" t="s">
        <v>18</v>
      </c>
      <c r="D5" s="16" t="s">
        <v>19</v>
      </c>
      <c r="E5" s="16">
        <v>4942765</v>
      </c>
      <c r="F5" s="16" t="s">
        <v>20</v>
      </c>
      <c r="G5" s="17" t="s">
        <v>21</v>
      </c>
      <c r="H5" s="16">
        <v>3</v>
      </c>
      <c r="I5" s="16" t="s">
        <v>22</v>
      </c>
      <c r="J5" s="16" t="s">
        <v>23</v>
      </c>
      <c r="K5" s="16" t="s">
        <v>24</v>
      </c>
      <c r="L5" s="16" t="s">
        <v>25</v>
      </c>
      <c r="M5" s="18">
        <v>200</v>
      </c>
    </row>
    <row r="6" spans="1:13" ht="25.5" customHeight="1">
      <c r="A6" s="16" t="s">
        <v>26</v>
      </c>
      <c r="B6" s="16" t="s">
        <v>17</v>
      </c>
      <c r="C6" s="20" t="s">
        <v>27</v>
      </c>
      <c r="D6" s="16" t="s">
        <v>28</v>
      </c>
      <c r="E6" s="21">
        <v>50304774</v>
      </c>
      <c r="F6" s="20" t="s">
        <v>29</v>
      </c>
      <c r="G6" s="17" t="s">
        <v>21</v>
      </c>
      <c r="H6" s="21">
        <v>3</v>
      </c>
      <c r="I6" s="21" t="s">
        <v>30</v>
      </c>
      <c r="J6" s="21" t="s">
        <v>31</v>
      </c>
      <c r="K6" s="16" t="s">
        <v>24</v>
      </c>
      <c r="L6" s="16" t="s">
        <v>25</v>
      </c>
      <c r="M6" s="18">
        <v>200</v>
      </c>
    </row>
    <row r="7" spans="1:13" ht="25.5" customHeight="1">
      <c r="A7" s="16" t="s">
        <v>32</v>
      </c>
      <c r="B7" s="16" t="s">
        <v>17</v>
      </c>
      <c r="C7" s="20" t="s">
        <v>33</v>
      </c>
      <c r="D7" s="16" t="s">
        <v>34</v>
      </c>
      <c r="E7" s="21">
        <v>91844842</v>
      </c>
      <c r="F7" s="20" t="s">
        <v>35</v>
      </c>
      <c r="G7" s="17" t="s">
        <v>21</v>
      </c>
      <c r="H7" s="21">
        <v>3</v>
      </c>
      <c r="I7" s="21" t="s">
        <v>36</v>
      </c>
      <c r="J7" s="21" t="s">
        <v>37</v>
      </c>
      <c r="K7" s="16" t="s">
        <v>38</v>
      </c>
      <c r="L7" s="16" t="s">
        <v>39</v>
      </c>
      <c r="M7" s="18">
        <v>3</v>
      </c>
    </row>
    <row r="8" spans="1:13" ht="25.5" customHeight="1">
      <c r="A8" s="16" t="s">
        <v>40</v>
      </c>
      <c r="B8" s="16" t="s">
        <v>17</v>
      </c>
      <c r="C8" s="21" t="s">
        <v>41</v>
      </c>
      <c r="D8" s="21" t="s">
        <v>42</v>
      </c>
      <c r="E8" s="21">
        <v>10544036</v>
      </c>
      <c r="F8" s="20" t="s">
        <v>43</v>
      </c>
      <c r="G8" s="17" t="s">
        <v>21</v>
      </c>
      <c r="H8" s="21">
        <v>3</v>
      </c>
      <c r="I8" s="21" t="s">
        <v>36</v>
      </c>
      <c r="J8" s="21" t="s">
        <v>37</v>
      </c>
      <c r="K8" s="21" t="s">
        <v>38</v>
      </c>
      <c r="L8" s="21" t="s">
        <v>39</v>
      </c>
      <c r="M8" s="22">
        <v>3</v>
      </c>
    </row>
    <row r="9" spans="1:13" ht="25.5" customHeight="1">
      <c r="A9" s="16" t="s">
        <v>44</v>
      </c>
      <c r="B9" s="16" t="s">
        <v>17</v>
      </c>
      <c r="C9" s="21" t="s">
        <v>45</v>
      </c>
      <c r="D9" s="21" t="s">
        <v>42</v>
      </c>
      <c r="E9" s="21">
        <v>9460436</v>
      </c>
      <c r="F9" s="20" t="s">
        <v>46</v>
      </c>
      <c r="G9" s="17" t="s">
        <v>21</v>
      </c>
      <c r="H9" s="21">
        <v>3</v>
      </c>
      <c r="I9" s="21" t="s">
        <v>36</v>
      </c>
      <c r="J9" s="21" t="s">
        <v>37</v>
      </c>
      <c r="K9" s="21" t="s">
        <v>38</v>
      </c>
      <c r="L9" s="21" t="s">
        <v>39</v>
      </c>
      <c r="M9" s="22">
        <v>3</v>
      </c>
    </row>
    <row r="10" spans="1:13" ht="25.5" customHeight="1">
      <c r="A10" s="16" t="s">
        <v>47</v>
      </c>
      <c r="B10" s="16" t="s">
        <v>17</v>
      </c>
      <c r="C10" s="21" t="s">
        <v>48</v>
      </c>
      <c r="D10" s="21" t="s">
        <v>42</v>
      </c>
      <c r="E10" s="21">
        <v>10415994</v>
      </c>
      <c r="F10" s="20" t="s">
        <v>49</v>
      </c>
      <c r="G10" s="17" t="s">
        <v>21</v>
      </c>
      <c r="H10" s="21">
        <v>3</v>
      </c>
      <c r="I10" s="21" t="s">
        <v>36</v>
      </c>
      <c r="J10" s="21" t="s">
        <v>37</v>
      </c>
      <c r="K10" s="21" t="s">
        <v>38</v>
      </c>
      <c r="L10" s="21" t="s">
        <v>39</v>
      </c>
      <c r="M10" s="22">
        <v>3</v>
      </c>
    </row>
    <row r="11" spans="1:13" ht="25.5" customHeight="1">
      <c r="A11" s="16" t="s">
        <v>50</v>
      </c>
      <c r="B11" s="16" t="s">
        <v>17</v>
      </c>
      <c r="C11" s="21" t="s">
        <v>51</v>
      </c>
      <c r="D11" s="21" t="s">
        <v>42</v>
      </c>
      <c r="E11" s="21">
        <v>10203680</v>
      </c>
      <c r="F11" s="20" t="s">
        <v>52</v>
      </c>
      <c r="G11" s="17" t="s">
        <v>21</v>
      </c>
      <c r="H11" s="21">
        <v>3</v>
      </c>
      <c r="I11" s="21" t="s">
        <v>36</v>
      </c>
      <c r="J11" s="21" t="s">
        <v>37</v>
      </c>
      <c r="K11" s="21" t="s">
        <v>38</v>
      </c>
      <c r="L11" s="21" t="s">
        <v>39</v>
      </c>
      <c r="M11" s="22">
        <v>3</v>
      </c>
    </row>
    <row r="12" spans="1:13" ht="25.5" customHeight="1">
      <c r="A12" s="16" t="s">
        <v>53</v>
      </c>
      <c r="B12" s="16" t="s">
        <v>17</v>
      </c>
      <c r="C12" s="21" t="s">
        <v>54</v>
      </c>
      <c r="D12" s="21" t="s">
        <v>42</v>
      </c>
      <c r="E12" s="21">
        <v>11228962</v>
      </c>
      <c r="F12" s="20" t="s">
        <v>55</v>
      </c>
      <c r="G12" s="17" t="s">
        <v>21</v>
      </c>
      <c r="H12" s="21">
        <v>3</v>
      </c>
      <c r="I12" s="21" t="s">
        <v>36</v>
      </c>
      <c r="J12" s="21" t="s">
        <v>37</v>
      </c>
      <c r="K12" s="21" t="s">
        <v>38</v>
      </c>
      <c r="L12" s="21" t="s">
        <v>39</v>
      </c>
      <c r="M12" s="22">
        <v>3</v>
      </c>
    </row>
    <row r="13" spans="1:13" ht="25.5" customHeight="1">
      <c r="A13" s="16" t="s">
        <v>56</v>
      </c>
      <c r="B13" s="16" t="s">
        <v>17</v>
      </c>
      <c r="C13" s="21" t="s">
        <v>57</v>
      </c>
      <c r="D13" s="21" t="s">
        <v>42</v>
      </c>
      <c r="E13" s="21">
        <v>11660082</v>
      </c>
      <c r="F13" s="20" t="s">
        <v>58</v>
      </c>
      <c r="G13" s="17" t="s">
        <v>21</v>
      </c>
      <c r="H13" s="21">
        <v>3</v>
      </c>
      <c r="I13" s="21" t="s">
        <v>36</v>
      </c>
      <c r="J13" s="21" t="s">
        <v>37</v>
      </c>
      <c r="K13" s="21" t="s">
        <v>38</v>
      </c>
      <c r="L13" s="21" t="s">
        <v>39</v>
      </c>
      <c r="M13" s="22">
        <v>3</v>
      </c>
    </row>
    <row r="14" spans="1:13" ht="25.5" customHeight="1">
      <c r="A14" s="16" t="s">
        <v>59</v>
      </c>
      <c r="B14" s="16" t="s">
        <v>17</v>
      </c>
      <c r="C14" s="21" t="s">
        <v>60</v>
      </c>
      <c r="D14" s="21" t="s">
        <v>42</v>
      </c>
      <c r="E14" s="21">
        <v>10489782</v>
      </c>
      <c r="F14" s="20" t="s">
        <v>61</v>
      </c>
      <c r="G14" s="17" t="s">
        <v>21</v>
      </c>
      <c r="H14" s="21">
        <v>3</v>
      </c>
      <c r="I14" s="21" t="s">
        <v>62</v>
      </c>
      <c r="J14" s="21" t="s">
        <v>63</v>
      </c>
      <c r="K14" s="21" t="s">
        <v>38</v>
      </c>
      <c r="L14" s="21" t="s">
        <v>39</v>
      </c>
      <c r="M14" s="22">
        <v>3</v>
      </c>
    </row>
    <row r="15" spans="1:13" ht="25.5" customHeight="1">
      <c r="A15" s="16" t="s">
        <v>64</v>
      </c>
      <c r="B15" s="16" t="s">
        <v>17</v>
      </c>
      <c r="C15" s="21" t="s">
        <v>51</v>
      </c>
      <c r="D15" s="21" t="s">
        <v>42</v>
      </c>
      <c r="E15" s="21">
        <v>47960332</v>
      </c>
      <c r="F15" s="20" t="s">
        <v>65</v>
      </c>
      <c r="G15" s="17" t="s">
        <v>21</v>
      </c>
      <c r="H15" s="21">
        <v>3</v>
      </c>
      <c r="I15" s="21" t="s">
        <v>36</v>
      </c>
      <c r="J15" s="21" t="s">
        <v>37</v>
      </c>
      <c r="K15" s="21" t="s">
        <v>38</v>
      </c>
      <c r="L15" s="21" t="s">
        <v>39</v>
      </c>
      <c r="M15" s="22">
        <v>3</v>
      </c>
    </row>
    <row r="16" spans="1:13" ht="25.5" customHeight="1">
      <c r="A16" s="16" t="s">
        <v>66</v>
      </c>
      <c r="B16" s="16" t="s">
        <v>17</v>
      </c>
      <c r="C16" s="21" t="s">
        <v>67</v>
      </c>
      <c r="D16" s="21" t="s">
        <v>42</v>
      </c>
      <c r="E16" s="21">
        <v>11669833</v>
      </c>
      <c r="F16" s="20" t="s">
        <v>68</v>
      </c>
      <c r="G16" s="17" t="s">
        <v>21</v>
      </c>
      <c r="H16" s="21">
        <v>3</v>
      </c>
      <c r="I16" s="21" t="s">
        <v>36</v>
      </c>
      <c r="J16" s="21" t="s">
        <v>37</v>
      </c>
      <c r="K16" s="21" t="s">
        <v>38</v>
      </c>
      <c r="L16" s="21" t="s">
        <v>39</v>
      </c>
      <c r="M16" s="22">
        <v>3</v>
      </c>
    </row>
    <row r="17" spans="1:13" ht="25.5" customHeight="1">
      <c r="A17" s="16" t="s">
        <v>69</v>
      </c>
      <c r="B17" s="16" t="s">
        <v>17</v>
      </c>
      <c r="C17" s="21" t="s">
        <v>70</v>
      </c>
      <c r="D17" s="21" t="s">
        <v>42</v>
      </c>
      <c r="E17" s="21">
        <v>9677005</v>
      </c>
      <c r="F17" s="20" t="s">
        <v>71</v>
      </c>
      <c r="G17" s="17" t="s">
        <v>21</v>
      </c>
      <c r="H17" s="21">
        <v>3</v>
      </c>
      <c r="I17" s="21" t="s">
        <v>36</v>
      </c>
      <c r="J17" s="21" t="s">
        <v>37</v>
      </c>
      <c r="K17" s="21" t="s">
        <v>38</v>
      </c>
      <c r="L17" s="21" t="s">
        <v>39</v>
      </c>
      <c r="M17" s="22">
        <v>3</v>
      </c>
    </row>
    <row r="18" spans="1:13" ht="25.5" customHeight="1">
      <c r="A18" s="16" t="s">
        <v>72</v>
      </c>
      <c r="B18" s="16" t="s">
        <v>17</v>
      </c>
      <c r="C18" s="21" t="s">
        <v>73</v>
      </c>
      <c r="D18" s="21" t="s">
        <v>74</v>
      </c>
      <c r="E18" s="21">
        <v>11466204</v>
      </c>
      <c r="F18" s="20" t="s">
        <v>75</v>
      </c>
      <c r="G18" s="17" t="s">
        <v>21</v>
      </c>
      <c r="H18" s="21">
        <v>3</v>
      </c>
      <c r="I18" s="21" t="s">
        <v>36</v>
      </c>
      <c r="J18" s="21" t="s">
        <v>37</v>
      </c>
      <c r="K18" s="21" t="s">
        <v>38</v>
      </c>
      <c r="L18" s="21" t="s">
        <v>39</v>
      </c>
      <c r="M18" s="22">
        <v>3</v>
      </c>
    </row>
    <row r="19" spans="1:13" ht="25.5" customHeight="1">
      <c r="A19" s="16" t="s">
        <v>76</v>
      </c>
      <c r="B19" s="16" t="s">
        <v>17</v>
      </c>
      <c r="C19" s="21" t="s">
        <v>77</v>
      </c>
      <c r="D19" s="21" t="s">
        <v>42</v>
      </c>
      <c r="E19" s="21">
        <v>10465615</v>
      </c>
      <c r="F19" s="20" t="s">
        <v>78</v>
      </c>
      <c r="G19" s="17" t="s">
        <v>21</v>
      </c>
      <c r="H19" s="21">
        <v>3</v>
      </c>
      <c r="I19" s="21" t="s">
        <v>36</v>
      </c>
      <c r="J19" s="21" t="s">
        <v>37</v>
      </c>
      <c r="K19" s="21" t="s">
        <v>38</v>
      </c>
      <c r="L19" s="21" t="s">
        <v>39</v>
      </c>
      <c r="M19" s="22">
        <v>3</v>
      </c>
    </row>
    <row r="20" spans="1:13" ht="25.5" customHeight="1">
      <c r="A20" s="16" t="s">
        <v>79</v>
      </c>
      <c r="B20" s="16" t="s">
        <v>17</v>
      </c>
      <c r="C20" s="21" t="s">
        <v>80</v>
      </c>
      <c r="D20" s="21" t="s">
        <v>74</v>
      </c>
      <c r="E20" s="21">
        <v>8856358</v>
      </c>
      <c r="F20" s="20" t="s">
        <v>81</v>
      </c>
      <c r="G20" s="17" t="s">
        <v>21</v>
      </c>
      <c r="H20" s="21">
        <v>3</v>
      </c>
      <c r="I20" s="21" t="s">
        <v>36</v>
      </c>
      <c r="J20" s="21" t="s">
        <v>37</v>
      </c>
      <c r="K20" s="21" t="s">
        <v>38</v>
      </c>
      <c r="L20" s="21" t="s">
        <v>39</v>
      </c>
      <c r="M20" s="22">
        <v>3</v>
      </c>
    </row>
    <row r="21" spans="1:13" ht="25.5" customHeight="1">
      <c r="A21" s="16" t="s">
        <v>82</v>
      </c>
      <c r="B21" s="16" t="s">
        <v>17</v>
      </c>
      <c r="C21" s="21" t="s">
        <v>83</v>
      </c>
      <c r="D21" s="21" t="s">
        <v>42</v>
      </c>
      <c r="E21" s="21">
        <v>112228981</v>
      </c>
      <c r="F21" s="20" t="s">
        <v>84</v>
      </c>
      <c r="G21" s="17" t="s">
        <v>21</v>
      </c>
      <c r="H21" s="21">
        <v>3</v>
      </c>
      <c r="I21" s="21" t="s">
        <v>36</v>
      </c>
      <c r="J21" s="21" t="s">
        <v>37</v>
      </c>
      <c r="K21" s="21" t="s">
        <v>38</v>
      </c>
      <c r="L21" s="21" t="s">
        <v>39</v>
      </c>
      <c r="M21" s="22">
        <v>3</v>
      </c>
    </row>
    <row r="22" spans="1:13" ht="25.5" customHeight="1">
      <c r="A22" s="16" t="s">
        <v>85</v>
      </c>
      <c r="B22" s="16" t="s">
        <v>17</v>
      </c>
      <c r="C22" s="21" t="s">
        <v>86</v>
      </c>
      <c r="D22" s="21" t="s">
        <v>42</v>
      </c>
      <c r="E22" s="21">
        <v>10537598</v>
      </c>
      <c r="F22" s="20" t="s">
        <v>87</v>
      </c>
      <c r="G22" s="17" t="s">
        <v>21</v>
      </c>
      <c r="H22" s="21">
        <v>3</v>
      </c>
      <c r="I22" s="21" t="s">
        <v>88</v>
      </c>
      <c r="J22" s="21" t="s">
        <v>89</v>
      </c>
      <c r="K22" s="21" t="s">
        <v>38</v>
      </c>
      <c r="L22" s="21" t="s">
        <v>39</v>
      </c>
      <c r="M22" s="22">
        <v>3</v>
      </c>
    </row>
    <row r="23" spans="1:13" ht="25.5" customHeight="1">
      <c r="A23" s="16" t="s">
        <v>90</v>
      </c>
      <c r="B23" s="16" t="s">
        <v>17</v>
      </c>
      <c r="C23" s="21" t="s">
        <v>91</v>
      </c>
      <c r="D23" s="21" t="s">
        <v>42</v>
      </c>
      <c r="E23" s="21">
        <v>10324447</v>
      </c>
      <c r="F23" s="20" t="s">
        <v>92</v>
      </c>
      <c r="G23" s="17" t="s">
        <v>21</v>
      </c>
      <c r="H23" s="21">
        <v>3</v>
      </c>
      <c r="I23" s="21" t="s">
        <v>36</v>
      </c>
      <c r="J23" s="21" t="s">
        <v>37</v>
      </c>
      <c r="K23" s="21" t="s">
        <v>38</v>
      </c>
      <c r="L23" s="21" t="s">
        <v>39</v>
      </c>
      <c r="M23" s="22">
        <v>3</v>
      </c>
    </row>
    <row r="24" spans="1:13" ht="25.5" customHeight="1">
      <c r="A24" s="16" t="s">
        <v>93</v>
      </c>
      <c r="B24" s="16" t="s">
        <v>17</v>
      </c>
      <c r="C24" s="21" t="s">
        <v>94</v>
      </c>
      <c r="D24" s="21" t="s">
        <v>95</v>
      </c>
      <c r="E24" s="21">
        <v>26648949</v>
      </c>
      <c r="F24" s="21" t="s">
        <v>96</v>
      </c>
      <c r="G24" s="17" t="s">
        <v>21</v>
      </c>
      <c r="H24" s="21">
        <v>1</v>
      </c>
      <c r="I24" s="21" t="s">
        <v>36</v>
      </c>
      <c r="J24" s="21" t="s">
        <v>97</v>
      </c>
      <c r="K24" s="21" t="s">
        <v>38</v>
      </c>
      <c r="L24" s="21" t="s">
        <v>98</v>
      </c>
      <c r="M24" s="22">
        <v>1</v>
      </c>
    </row>
    <row r="25" spans="1:13" ht="25.5" customHeight="1">
      <c r="A25" s="16" t="s">
        <v>99</v>
      </c>
      <c r="B25" s="16" t="s">
        <v>17</v>
      </c>
      <c r="C25" s="21" t="s">
        <v>100</v>
      </c>
      <c r="D25" s="21" t="s">
        <v>95</v>
      </c>
      <c r="E25" s="21">
        <v>26394291</v>
      </c>
      <c r="F25" s="21" t="s">
        <v>101</v>
      </c>
      <c r="G25" s="17" t="s">
        <v>21</v>
      </c>
      <c r="H25" s="21">
        <v>1</v>
      </c>
      <c r="I25" s="21" t="s">
        <v>36</v>
      </c>
      <c r="J25" s="21" t="s">
        <v>97</v>
      </c>
      <c r="K25" s="21" t="s">
        <v>38</v>
      </c>
      <c r="L25" s="21" t="s">
        <v>98</v>
      </c>
      <c r="M25" s="22">
        <v>1</v>
      </c>
    </row>
    <row r="26" spans="1:13" ht="25.5" customHeight="1">
      <c r="A26" s="16" t="s">
        <v>102</v>
      </c>
      <c r="B26" s="16" t="s">
        <v>17</v>
      </c>
      <c r="C26" s="21" t="s">
        <v>103</v>
      </c>
      <c r="D26" s="21" t="s">
        <v>95</v>
      </c>
      <c r="E26" s="21">
        <v>26139908</v>
      </c>
      <c r="F26" s="21" t="s">
        <v>104</v>
      </c>
      <c r="G26" s="17" t="s">
        <v>21</v>
      </c>
      <c r="H26" s="21">
        <v>1</v>
      </c>
      <c r="I26" s="21" t="s">
        <v>36</v>
      </c>
      <c r="J26" s="21" t="s">
        <v>97</v>
      </c>
      <c r="K26" s="21" t="s">
        <v>38</v>
      </c>
      <c r="L26" s="21" t="s">
        <v>98</v>
      </c>
      <c r="M26" s="22">
        <v>1</v>
      </c>
    </row>
    <row r="27" spans="1:13" ht="25.5" customHeight="1">
      <c r="A27" s="16" t="s">
        <v>105</v>
      </c>
      <c r="B27" s="16" t="s">
        <v>17</v>
      </c>
      <c r="C27" s="21" t="s">
        <v>106</v>
      </c>
      <c r="D27" s="21" t="s">
        <v>95</v>
      </c>
      <c r="E27" s="21">
        <v>83938784</v>
      </c>
      <c r="F27" s="21" t="s">
        <v>107</v>
      </c>
      <c r="G27" s="17" t="s">
        <v>21</v>
      </c>
      <c r="H27" s="21">
        <v>1</v>
      </c>
      <c r="I27" s="21" t="s">
        <v>36</v>
      </c>
      <c r="J27" s="21" t="s">
        <v>97</v>
      </c>
      <c r="K27" s="21" t="s">
        <v>38</v>
      </c>
      <c r="L27" s="21" t="s">
        <v>98</v>
      </c>
      <c r="M27" s="22">
        <v>1</v>
      </c>
    </row>
    <row r="28" spans="1:13" ht="25.5" customHeight="1">
      <c r="A28" s="16" t="s">
        <v>108</v>
      </c>
      <c r="B28" s="16" t="s">
        <v>17</v>
      </c>
      <c r="C28" s="21" t="s">
        <v>109</v>
      </c>
      <c r="D28" s="21" t="s">
        <v>95</v>
      </c>
      <c r="E28" s="21">
        <v>26307365</v>
      </c>
      <c r="F28" s="21" t="s">
        <v>110</v>
      </c>
      <c r="G28" s="17" t="s">
        <v>21</v>
      </c>
      <c r="H28" s="21">
        <v>1</v>
      </c>
      <c r="I28" s="21" t="s">
        <v>36</v>
      </c>
      <c r="J28" s="21" t="s">
        <v>97</v>
      </c>
      <c r="K28" s="21" t="s">
        <v>38</v>
      </c>
      <c r="L28" s="21" t="s">
        <v>98</v>
      </c>
      <c r="M28" s="22">
        <v>1</v>
      </c>
    </row>
    <row r="29" spans="1:13" ht="25.5" customHeight="1">
      <c r="A29" s="16" t="s">
        <v>111</v>
      </c>
      <c r="B29" s="16" t="s">
        <v>17</v>
      </c>
      <c r="C29" s="21" t="s">
        <v>112</v>
      </c>
      <c r="D29" s="21" t="s">
        <v>95</v>
      </c>
      <c r="E29" s="21">
        <v>25972668</v>
      </c>
      <c r="F29" s="21" t="s">
        <v>113</v>
      </c>
      <c r="G29" s="17" t="s">
        <v>21</v>
      </c>
      <c r="H29" s="21">
        <v>1</v>
      </c>
      <c r="I29" s="21" t="s">
        <v>36</v>
      </c>
      <c r="J29" s="21" t="s">
        <v>97</v>
      </c>
      <c r="K29" s="21" t="s">
        <v>38</v>
      </c>
      <c r="L29" s="21" t="s">
        <v>98</v>
      </c>
      <c r="M29" s="22">
        <v>1</v>
      </c>
    </row>
    <row r="30" spans="1:13" ht="25.5" customHeight="1">
      <c r="A30" s="16" t="s">
        <v>114</v>
      </c>
      <c r="B30" s="16" t="s">
        <v>17</v>
      </c>
      <c r="C30" s="21" t="s">
        <v>115</v>
      </c>
      <c r="D30" s="21" t="s">
        <v>95</v>
      </c>
      <c r="E30" s="21">
        <v>25822264</v>
      </c>
      <c r="F30" s="21" t="s">
        <v>116</v>
      </c>
      <c r="G30" s="17" t="s">
        <v>21</v>
      </c>
      <c r="H30" s="21">
        <v>1</v>
      </c>
      <c r="I30" s="21" t="s">
        <v>36</v>
      </c>
      <c r="J30" s="21" t="s">
        <v>97</v>
      </c>
      <c r="K30" s="21" t="s">
        <v>38</v>
      </c>
      <c r="L30" s="21" t="s">
        <v>98</v>
      </c>
      <c r="M30" s="22">
        <v>1</v>
      </c>
    </row>
    <row r="31" spans="1:13" ht="25.5" customHeight="1">
      <c r="A31" s="16" t="s">
        <v>117</v>
      </c>
      <c r="B31" s="16" t="s">
        <v>17</v>
      </c>
      <c r="C31" s="21" t="s">
        <v>118</v>
      </c>
      <c r="D31" s="21" t="s">
        <v>95</v>
      </c>
      <c r="E31" s="21">
        <v>80662736</v>
      </c>
      <c r="F31" s="21" t="s">
        <v>119</v>
      </c>
      <c r="G31" s="17" t="s">
        <v>21</v>
      </c>
      <c r="H31" s="21">
        <v>1</v>
      </c>
      <c r="I31" s="21" t="s">
        <v>36</v>
      </c>
      <c r="J31" s="21" t="s">
        <v>97</v>
      </c>
      <c r="K31" s="21" t="s">
        <v>38</v>
      </c>
      <c r="L31" s="21" t="s">
        <v>98</v>
      </c>
      <c r="M31" s="22">
        <v>1</v>
      </c>
    </row>
    <row r="32" spans="1:13" ht="25.5" customHeight="1">
      <c r="A32" s="16" t="s">
        <v>120</v>
      </c>
      <c r="B32" s="16" t="s">
        <v>17</v>
      </c>
      <c r="C32" s="21" t="s">
        <v>121</v>
      </c>
      <c r="D32" s="21" t="s">
        <v>95</v>
      </c>
      <c r="E32" s="21">
        <v>26158646</v>
      </c>
      <c r="F32" s="21" t="s">
        <v>122</v>
      </c>
      <c r="G32" s="17" t="s">
        <v>21</v>
      </c>
      <c r="H32" s="21">
        <v>1</v>
      </c>
      <c r="I32" s="21" t="s">
        <v>36</v>
      </c>
      <c r="J32" s="21" t="s">
        <v>97</v>
      </c>
      <c r="K32" s="21" t="s">
        <v>38</v>
      </c>
      <c r="L32" s="21" t="s">
        <v>98</v>
      </c>
      <c r="M32" s="22">
        <v>1</v>
      </c>
    </row>
    <row r="33" spans="1:13" ht="25.5" customHeight="1">
      <c r="A33" s="16" t="s">
        <v>123</v>
      </c>
      <c r="B33" s="16" t="s">
        <v>17</v>
      </c>
      <c r="C33" s="21" t="s">
        <v>124</v>
      </c>
      <c r="D33" s="21" t="s">
        <v>95</v>
      </c>
      <c r="E33" s="21">
        <v>25748933</v>
      </c>
      <c r="F33" s="21" t="s">
        <v>125</v>
      </c>
      <c r="G33" s="17" t="s">
        <v>21</v>
      </c>
      <c r="H33" s="21">
        <v>1</v>
      </c>
      <c r="I33" s="21" t="s">
        <v>36</v>
      </c>
      <c r="J33" s="21" t="s">
        <v>97</v>
      </c>
      <c r="K33" s="21" t="s">
        <v>38</v>
      </c>
      <c r="L33" s="21" t="s">
        <v>98</v>
      </c>
      <c r="M33" s="22">
        <v>1</v>
      </c>
    </row>
    <row r="34" spans="1:13" ht="25.5" customHeight="1">
      <c r="A34" s="16" t="s">
        <v>126</v>
      </c>
      <c r="B34" s="16" t="s">
        <v>17</v>
      </c>
      <c r="C34" s="21" t="s">
        <v>127</v>
      </c>
      <c r="D34" s="21" t="s">
        <v>95</v>
      </c>
      <c r="E34" s="21">
        <v>26407741</v>
      </c>
      <c r="F34" s="21" t="s">
        <v>128</v>
      </c>
      <c r="G34" s="17" t="s">
        <v>21</v>
      </c>
      <c r="H34" s="21">
        <v>1</v>
      </c>
      <c r="I34" s="21" t="s">
        <v>36</v>
      </c>
      <c r="J34" s="21" t="s">
        <v>97</v>
      </c>
      <c r="K34" s="21" t="s">
        <v>38</v>
      </c>
      <c r="L34" s="23" t="s">
        <v>98</v>
      </c>
      <c r="M34" s="24">
        <v>1</v>
      </c>
    </row>
    <row r="35" spans="1:13" ht="25.5" customHeight="1">
      <c r="A35" s="16" t="s">
        <v>129</v>
      </c>
      <c r="B35" s="16" t="s">
        <v>17</v>
      </c>
      <c r="C35" s="25" t="s">
        <v>130</v>
      </c>
      <c r="D35" s="21" t="s">
        <v>28</v>
      </c>
      <c r="E35" s="21" t="s">
        <v>131</v>
      </c>
      <c r="F35" s="25" t="s">
        <v>132</v>
      </c>
      <c r="G35" s="26" t="s">
        <v>21</v>
      </c>
      <c r="H35" s="25">
        <v>3</v>
      </c>
      <c r="I35" s="27" t="s">
        <v>133</v>
      </c>
      <c r="J35" s="25" t="s">
        <v>134</v>
      </c>
      <c r="K35" s="25" t="s">
        <v>38</v>
      </c>
      <c r="L35" s="25" t="s">
        <v>39</v>
      </c>
      <c r="M35" s="25">
        <v>20</v>
      </c>
    </row>
    <row r="36" spans="1:13" ht="25.5" customHeight="1">
      <c r="A36" s="16" t="s">
        <v>135</v>
      </c>
      <c r="B36" s="16" t="s">
        <v>17</v>
      </c>
      <c r="C36" s="25" t="s">
        <v>136</v>
      </c>
      <c r="D36" s="21" t="s">
        <v>42</v>
      </c>
      <c r="E36" s="21" t="s">
        <v>137</v>
      </c>
      <c r="F36" s="25" t="s">
        <v>138</v>
      </c>
      <c r="G36" s="26" t="s">
        <v>21</v>
      </c>
      <c r="H36" s="25">
        <v>3</v>
      </c>
      <c r="I36" s="27" t="s">
        <v>139</v>
      </c>
      <c r="J36" s="25" t="s">
        <v>89</v>
      </c>
      <c r="K36" s="25" t="s">
        <v>38</v>
      </c>
      <c r="L36" s="25" t="s">
        <v>39</v>
      </c>
      <c r="M36" s="25">
        <v>4</v>
      </c>
    </row>
    <row r="37" spans="1:13" ht="25.5" customHeight="1">
      <c r="A37" s="16" t="s">
        <v>140</v>
      </c>
      <c r="B37" s="16" t="s">
        <v>17</v>
      </c>
      <c r="C37" s="25" t="s">
        <v>141</v>
      </c>
      <c r="D37" s="21" t="s">
        <v>42</v>
      </c>
      <c r="E37" s="21" t="s">
        <v>142</v>
      </c>
      <c r="F37" s="25" t="s">
        <v>143</v>
      </c>
      <c r="G37" s="26" t="s">
        <v>21</v>
      </c>
      <c r="H37" s="25">
        <v>3</v>
      </c>
      <c r="I37" s="27" t="s">
        <v>144</v>
      </c>
      <c r="J37" s="25" t="s">
        <v>37</v>
      </c>
      <c r="K37" s="25" t="s">
        <v>38</v>
      </c>
      <c r="L37" s="25" t="s">
        <v>39</v>
      </c>
      <c r="M37" s="25">
        <v>4</v>
      </c>
    </row>
    <row r="38" spans="1:13" ht="25.5" customHeight="1">
      <c r="A38" s="16" t="s">
        <v>145</v>
      </c>
      <c r="B38" s="16" t="s">
        <v>17</v>
      </c>
      <c r="C38" s="25" t="s">
        <v>146</v>
      </c>
      <c r="D38" s="21" t="s">
        <v>42</v>
      </c>
      <c r="E38" s="21" t="s">
        <v>147</v>
      </c>
      <c r="F38" s="25" t="s">
        <v>148</v>
      </c>
      <c r="G38" s="26" t="s">
        <v>21</v>
      </c>
      <c r="H38" s="25">
        <v>3</v>
      </c>
      <c r="I38" s="27" t="s">
        <v>144</v>
      </c>
      <c r="J38" s="25" t="s">
        <v>37</v>
      </c>
      <c r="K38" s="25" t="s">
        <v>38</v>
      </c>
      <c r="L38" s="25" t="s">
        <v>39</v>
      </c>
      <c r="M38" s="25">
        <v>4</v>
      </c>
    </row>
    <row r="39" spans="1:13" ht="25.5" customHeight="1">
      <c r="A39" s="16" t="s">
        <v>149</v>
      </c>
      <c r="B39" s="16" t="s">
        <v>17</v>
      </c>
      <c r="C39" s="25" t="s">
        <v>150</v>
      </c>
      <c r="D39" s="21" t="s">
        <v>42</v>
      </c>
      <c r="E39" s="21" t="s">
        <v>151</v>
      </c>
      <c r="F39" s="25" t="s">
        <v>152</v>
      </c>
      <c r="G39" s="26" t="s">
        <v>21</v>
      </c>
      <c r="H39" s="25">
        <v>3</v>
      </c>
      <c r="I39" s="27" t="s">
        <v>144</v>
      </c>
      <c r="J39" s="25" t="s">
        <v>37</v>
      </c>
      <c r="K39" s="25" t="s">
        <v>38</v>
      </c>
      <c r="L39" s="28" t="s">
        <v>39</v>
      </c>
      <c r="M39" s="25">
        <v>4</v>
      </c>
    </row>
    <row r="40" spans="1:13" ht="25.5" customHeight="1">
      <c r="A40" s="16" t="s">
        <v>153</v>
      </c>
      <c r="B40" s="16" t="s">
        <v>17</v>
      </c>
      <c r="C40" s="25" t="s">
        <v>154</v>
      </c>
      <c r="D40" s="21" t="s">
        <v>42</v>
      </c>
      <c r="E40" s="21">
        <v>9005584</v>
      </c>
      <c r="F40" s="25" t="s">
        <v>155</v>
      </c>
      <c r="G40" s="26" t="s">
        <v>21</v>
      </c>
      <c r="H40" s="25">
        <v>3</v>
      </c>
      <c r="I40" s="29" t="s">
        <v>139</v>
      </c>
      <c r="J40" s="25" t="s">
        <v>89</v>
      </c>
      <c r="K40" s="25" t="s">
        <v>38</v>
      </c>
      <c r="L40" s="25" t="s">
        <v>156</v>
      </c>
      <c r="M40" s="25">
        <v>4</v>
      </c>
    </row>
    <row r="41" spans="1:13" ht="25.5" customHeight="1">
      <c r="A41" s="16" t="s">
        <v>157</v>
      </c>
      <c r="B41" s="16" t="s">
        <v>17</v>
      </c>
      <c r="C41" s="25" t="s">
        <v>158</v>
      </c>
      <c r="D41" s="21" t="s">
        <v>42</v>
      </c>
      <c r="E41" s="21">
        <v>62358016</v>
      </c>
      <c r="F41" s="25" t="s">
        <v>159</v>
      </c>
      <c r="G41" s="26" t="s">
        <v>21</v>
      </c>
      <c r="H41" s="25">
        <v>3</v>
      </c>
      <c r="I41" s="29" t="s">
        <v>133</v>
      </c>
      <c r="J41" s="25" t="s">
        <v>134</v>
      </c>
      <c r="K41" s="25" t="s">
        <v>38</v>
      </c>
      <c r="L41" s="25" t="s">
        <v>39</v>
      </c>
      <c r="M41" s="25">
        <v>4</v>
      </c>
    </row>
    <row r="42" spans="1:13" ht="25.5" customHeight="1">
      <c r="A42" s="30" t="s">
        <v>160</v>
      </c>
      <c r="B42" s="30" t="s">
        <v>17</v>
      </c>
      <c r="C42" s="28" t="s">
        <v>161</v>
      </c>
      <c r="D42" s="23" t="s">
        <v>42</v>
      </c>
      <c r="E42" s="23" t="s">
        <v>162</v>
      </c>
      <c r="F42" s="28" t="s">
        <v>163</v>
      </c>
      <c r="G42" s="31" t="s">
        <v>21</v>
      </c>
      <c r="H42" s="28">
        <v>3</v>
      </c>
      <c r="I42" s="32" t="s">
        <v>144</v>
      </c>
      <c r="J42" s="28" t="s">
        <v>164</v>
      </c>
      <c r="K42" s="28" t="s">
        <v>38</v>
      </c>
      <c r="L42" s="28" t="s">
        <v>39</v>
      </c>
      <c r="M42" s="28">
        <v>3</v>
      </c>
    </row>
    <row r="43" spans="1:13" s="33" customFormat="1" ht="25.5" customHeight="1">
      <c r="A43" s="25" t="s">
        <v>165</v>
      </c>
      <c r="B43" s="25" t="s">
        <v>17</v>
      </c>
      <c r="C43" s="25" t="s">
        <v>166</v>
      </c>
      <c r="D43" s="25" t="s">
        <v>167</v>
      </c>
      <c r="E43" s="25">
        <v>91832618</v>
      </c>
      <c r="F43" s="25" t="s">
        <v>168</v>
      </c>
      <c r="G43" s="25" t="s">
        <v>21</v>
      </c>
      <c r="H43" s="25">
        <v>3</v>
      </c>
      <c r="I43" s="25" t="s">
        <v>144</v>
      </c>
      <c r="J43" s="25" t="s">
        <v>63</v>
      </c>
      <c r="K43" s="25" t="s">
        <v>38</v>
      </c>
      <c r="L43" s="28" t="s">
        <v>39</v>
      </c>
      <c r="M43" s="28">
        <v>3</v>
      </c>
    </row>
    <row r="44" spans="12:13" s="2" customFormat="1" ht="25.5" customHeight="1">
      <c r="L44" s="34" t="s">
        <v>169</v>
      </c>
      <c r="M44" s="35">
        <f>SUM(M5:M43)</f>
        <v>512</v>
      </c>
    </row>
  </sheetData>
  <sheetProtection selectLockedCells="1" selectUnlockedCells="1"/>
  <mergeCells count="2">
    <mergeCell ref="K1:M1"/>
    <mergeCell ref="A2:M2"/>
  </mergeCells>
  <printOptions/>
  <pageMargins left="0.25" right="0.25" top="0.75" bottom="0.75" header="0.5118055555555555" footer="0.5118055555555555"/>
  <pageSetup fitToHeight="0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Krystian Lamparski</dc:creator>
  <cp:keywords/>
  <dc:description/>
  <cp:lastModifiedBy/>
  <dcterms:created xsi:type="dcterms:W3CDTF">2020-10-28T10:54:05Z</dcterms:created>
  <dcterms:modified xsi:type="dcterms:W3CDTF">2020-10-28T11:08:23Z</dcterms:modified>
  <cp:category/>
  <cp:version/>
  <cp:contentType/>
  <cp:contentStatus/>
  <cp:revision>1</cp:revision>
</cp:coreProperties>
</file>